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765" windowWidth="14835" windowHeight="4815" activeTab="0"/>
  </bookViews>
  <sheets>
    <sheet name="Pokyny k vyplnění" sheetId="1" r:id="rId1"/>
    <sheet name="Celk.výdaje &lt;20mil.Kč - výpočty" sheetId="2" r:id="rId2"/>
  </sheets>
  <definedNames>
    <definedName name="_xlfn.IFERROR" hidden="1">#NAME?</definedName>
  </definedNames>
  <calcPr fullCalcOnLoad="1"/>
</workbook>
</file>

<file path=xl/comments2.xml><?xml version="1.0" encoding="utf-8"?>
<comments xmlns="http://schemas.openxmlformats.org/spreadsheetml/2006/main">
  <authors>
    <author>Petra Buršíková</author>
  </authors>
  <commentList>
    <comment ref="I3" authorId="0">
      <text>
        <r>
          <rPr>
            <sz val="8"/>
            <rFont val="Tahoma"/>
            <family val="0"/>
          </rPr>
          <t>Vyplňte pouze v případě, že Vám již bylo sděleno. Jedná se o řetězec znaků ve tvaru CZ.1.06/x.x.xx/xx.xxxxx.</t>
        </r>
      </text>
    </comment>
    <comment ref="I4" authorId="0">
      <text>
        <r>
          <rPr>
            <sz val="8"/>
            <rFont val="Tahoma"/>
            <family val="0"/>
          </rPr>
          <t>Vyplňte pouze v případě, že neznáte registrační číslo žádosti. Jedná se o řetězec znaků, který je vytištěný v zápatí každé stránky projektové žádosti.</t>
        </r>
      </text>
    </comment>
  </commentList>
</comments>
</file>

<file path=xl/sharedStrings.xml><?xml version="1.0" encoding="utf-8"?>
<sst xmlns="http://schemas.openxmlformats.org/spreadsheetml/2006/main" count="80" uniqueCount="77">
  <si>
    <t>zůstatková hodnota</t>
  </si>
  <si>
    <t>Diskontované hodnoty</t>
  </si>
  <si>
    <t>Vstupní hodnoty</t>
  </si>
  <si>
    <t>období</t>
  </si>
  <si>
    <t>Položka</t>
  </si>
  <si>
    <t>Zkratka</t>
  </si>
  <si>
    <t>Výpočet</t>
  </si>
  <si>
    <t>Hodnota</t>
  </si>
  <si>
    <t xml:space="preserve">Diskontní sazba </t>
  </si>
  <si>
    <t>DNR</t>
  </si>
  <si>
    <t>EC</t>
  </si>
  <si>
    <t>zůstatková hodnota (DRV)</t>
  </si>
  <si>
    <t>provozní výdaje (DOC)</t>
  </si>
  <si>
    <t>DR+DRV-DOC</t>
  </si>
  <si>
    <t>IC</t>
  </si>
  <si>
    <t>Výpočet diskontovaných hodnot</t>
  </si>
  <si>
    <r>
      <t>p</t>
    </r>
    <r>
      <rPr>
        <vertAlign val="subscript"/>
        <sz val="10"/>
        <rFont val="Arial"/>
        <family val="2"/>
      </rPr>
      <t>SF</t>
    </r>
  </si>
  <si>
    <r>
      <t>p</t>
    </r>
    <r>
      <rPr>
        <vertAlign val="subscript"/>
        <sz val="10"/>
        <rFont val="Arial"/>
        <family val="2"/>
      </rPr>
      <t>SR</t>
    </r>
  </si>
  <si>
    <r>
      <t>p</t>
    </r>
    <r>
      <rPr>
        <vertAlign val="subscript"/>
        <sz val="10"/>
        <rFont val="Arial"/>
        <family val="2"/>
      </rPr>
      <t>KR</t>
    </r>
  </si>
  <si>
    <r>
      <t>p</t>
    </r>
    <r>
      <rPr>
        <vertAlign val="subscript"/>
        <sz val="10"/>
        <rFont val="Arial"/>
        <family val="2"/>
      </rPr>
      <t>OR</t>
    </r>
  </si>
  <si>
    <r>
      <t>p</t>
    </r>
    <r>
      <rPr>
        <vertAlign val="subscript"/>
        <sz val="10"/>
        <rFont val="Arial"/>
        <family val="2"/>
      </rPr>
      <t>PE</t>
    </r>
  </si>
  <si>
    <t>Celkové výdaje projektu v Kč</t>
  </si>
  <si>
    <t>Způsobilé výdaje projektu v Kč</t>
  </si>
  <si>
    <t>příjmy po ukončení realizace projektu (DR)</t>
  </si>
  <si>
    <t>Základní vstupní údaje</t>
  </si>
  <si>
    <t>i</t>
  </si>
  <si>
    <t>Výpočet výše dotace pro projekty s celk. výdaji nižšími než 20 mil. Kč</t>
  </si>
  <si>
    <t>Podíl dotace ze státního rozpočtu na způsobilých veřejných výdajích (v %)</t>
  </si>
  <si>
    <t>Podíl dotace ze strukturálních fondů na způsobilých veřejných výdajích (v %)</t>
  </si>
  <si>
    <t>Podíl soukromých výdajů na způsobilých výdajích</t>
  </si>
  <si>
    <t>Očekávané příjmy - příjmy v průběhu realizace</t>
  </si>
  <si>
    <t>Diskontované čisté příjmy - příjmy po ukončení realizace</t>
  </si>
  <si>
    <t>DNR+RE</t>
  </si>
  <si>
    <t>RE</t>
  </si>
  <si>
    <t>Název:</t>
  </si>
  <si>
    <t>Titul, jméno, příjmení:</t>
  </si>
  <si>
    <t>Datum:</t>
  </si>
  <si>
    <t>Podpis, razítko:</t>
  </si>
  <si>
    <t>Za žadatele/příjemce:</t>
  </si>
  <si>
    <t>Za příslušné pracoviště ZS:</t>
  </si>
  <si>
    <t>Za ZS převzal (titul, jméno, příjmení, funkce):</t>
  </si>
  <si>
    <t>Pokyny k vyplnění:</t>
  </si>
  <si>
    <t xml:space="preserve">Název žadatele/příjemce: </t>
  </si>
  <si>
    <t>Název projektu:</t>
  </si>
  <si>
    <t>Registrační číslo žádosti:</t>
  </si>
  <si>
    <t>Unikátní kód žádosti:</t>
  </si>
  <si>
    <r>
      <t>Diskontní sazba</t>
    </r>
    <r>
      <rPr>
        <sz val="10"/>
        <rFont val="Arial"/>
        <family val="0"/>
      </rPr>
      <t xml:space="preserve">
Způsobilé výdaje u projektů vytvářejících příjmy nesmí přesáhnout rozdíl mezi současnou hodnotu investičních nákladů a současnou hodnotu čistých příjmů z investic během referenčního období. Úprava budoucích hodnot nákladů a příjmů k současnému okamžiku se provádí diskontováním příslušných hodnot prostřednictvím diskontní sazby.
V rámci IOP je používána </t>
    </r>
    <r>
      <rPr>
        <b/>
        <sz val="10"/>
        <rFont val="Arial"/>
        <family val="2"/>
      </rPr>
      <t>5% diskontní sazba</t>
    </r>
    <r>
      <rPr>
        <sz val="10"/>
        <rFont val="Arial"/>
        <family val="0"/>
      </rPr>
      <t xml:space="preserve">.
</t>
    </r>
  </si>
  <si>
    <r>
      <t xml:space="preserve">Veškeré </t>
    </r>
    <r>
      <rPr>
        <b/>
        <sz val="10"/>
        <rFont val="Arial"/>
        <family val="2"/>
      </rPr>
      <t>vstupy pro výpočty</t>
    </r>
    <r>
      <rPr>
        <sz val="10"/>
        <rFont val="Arial"/>
        <family val="2"/>
      </rPr>
      <t xml:space="preserve"> (tj. příjmy i náklady) jsou </t>
    </r>
    <r>
      <rPr>
        <b/>
        <sz val="10"/>
        <rFont val="Arial"/>
        <family val="2"/>
      </rPr>
      <t>u neplátců DPH kalkulovány včetně DPH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u plátců DPH (mají-li nárok na odpočet) bez DPH</t>
    </r>
    <r>
      <rPr>
        <sz val="10"/>
        <rFont val="Arial"/>
        <family val="2"/>
      </rPr>
      <t>. Jejich výše musí být v souladu s hodnotami obsaženými v žádosti o dotaci, studii proveditelnosti a finanční, resp. cost-benefit analýze, jestliže žadatel takové dokumenty spolu s projektovou žádostí odevzdával.</t>
    </r>
  </si>
  <si>
    <t>Podíl prostředků z rozpočtu kraje na způsobilých veřejných výdajích (v %)</t>
  </si>
  <si>
    <t>Podíl prostředků z rozpočtu obce na způsobilých veřejných výdajích (v %)</t>
  </si>
  <si>
    <t>Podíl jiných  národních veřejných finančních prostředků na způsobilých veřejných výdajích (v %)</t>
  </si>
  <si>
    <r>
      <t>p</t>
    </r>
    <r>
      <rPr>
        <vertAlign val="subscript"/>
        <sz val="10"/>
        <rFont val="Arial"/>
        <family val="2"/>
      </rPr>
      <t>JV</t>
    </r>
  </si>
  <si>
    <r>
      <t>Provozní náklady</t>
    </r>
    <r>
      <rPr>
        <sz val="10"/>
        <rFont val="Arial"/>
        <family val="0"/>
      </rPr>
      <t xml:space="preserve">
Jedná se o předpokládané výdaje na nákup zboží a služeb, které nejsou investiční povahy. </t>
    </r>
    <r>
      <rPr>
        <b/>
        <sz val="10"/>
        <rFont val="Arial"/>
        <family val="2"/>
      </rPr>
      <t>Zahrnují:</t>
    </r>
    <r>
      <rPr>
        <sz val="10"/>
        <rFont val="Arial"/>
        <family val="0"/>
      </rPr>
      <t xml:space="preserve"> přímé výrobní náklady (spotřeba materiálu a služeb, personál, údržba apod.), kapitálové výdaje vzniklé během provozní fáze (např. výměna zařízení krátkodobé životnosti), administrativní a obecné výdaje a výdaje na distribuci.
</t>
    </r>
    <r>
      <rPr>
        <b/>
        <sz val="10"/>
        <rFont val="Arial"/>
        <family val="2"/>
      </rPr>
      <t>Do provozních nákladů nezahrnujte</t>
    </r>
    <r>
      <rPr>
        <sz val="10"/>
        <rFont val="Arial"/>
        <family val="0"/>
      </rPr>
      <t xml:space="preserve">: odpisy, rezervy pro budoucí náklady na výměnu či další rezervy pro nepředvídané ztráty, úrokové platby, daně z kapitálu, z příjmu nebo jiné přímé daně.
</t>
    </r>
  </si>
  <si>
    <t>Žlutá pole jsou určena k vyplnění</t>
  </si>
  <si>
    <r>
      <t xml:space="preserve">Referenční období: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Období, které je vhodné z hlediska hospodářské životnosti, a které je dostatečně dlouhé, aby zahrnovalo dlouhodobé dopady investice.
V rámci IOP je referenční období stanoveno na 15 let, resp. 20 let v případě projektů v oblasti intervence 5.1 IOP.
</t>
    </r>
    <r>
      <rPr>
        <b/>
        <sz val="10"/>
        <rFont val="Arial"/>
        <family val="2"/>
      </rPr>
      <t>Počátečním datem referenčního období je datum zahájení realizace projektu.</t>
    </r>
    <r>
      <rPr>
        <sz val="10"/>
        <rFont val="Arial"/>
        <family val="0"/>
      </rPr>
      <t xml:space="preserve">
</t>
    </r>
  </si>
  <si>
    <r>
      <t xml:space="preserve">provozní výdaje - </t>
    </r>
    <r>
      <rPr>
        <b/>
        <sz val="10"/>
        <color indexed="10"/>
        <rFont val="Arial"/>
        <family val="2"/>
      </rPr>
      <t>po ukončení realizace projektu</t>
    </r>
  </si>
  <si>
    <r>
      <t xml:space="preserve">příjmy </t>
    </r>
    <r>
      <rPr>
        <b/>
        <sz val="10"/>
        <color indexed="10"/>
        <rFont val="Arial"/>
        <family val="2"/>
      </rPr>
      <t>po ukončení realizace projektu</t>
    </r>
  </si>
  <si>
    <t>z toho SF</t>
  </si>
  <si>
    <t>SF</t>
  </si>
  <si>
    <r>
      <t>DA*p</t>
    </r>
    <r>
      <rPr>
        <vertAlign val="subscript"/>
        <sz val="10"/>
        <rFont val="Arial"/>
        <family val="2"/>
      </rPr>
      <t>SF</t>
    </r>
  </si>
  <si>
    <t>Výše vlastních zdrojů žadatele podílejících se na financování způsobilých výdajů projektu</t>
  </si>
  <si>
    <t>OE</t>
  </si>
  <si>
    <r>
      <t>EC*p</t>
    </r>
    <r>
      <rPr>
        <vertAlign val="subscript"/>
        <sz val="10"/>
        <rFont val="Arial"/>
        <family val="2"/>
      </rPr>
      <t>OE</t>
    </r>
  </si>
  <si>
    <r>
      <t xml:space="preserve">Při stanovení výše příjmů </t>
    </r>
    <r>
      <rPr>
        <b/>
        <sz val="10"/>
        <rFont val="Arial"/>
        <family val="2"/>
      </rPr>
      <t>musí být zohledněn</t>
    </r>
    <r>
      <rPr>
        <sz val="10"/>
        <rFont val="Arial"/>
        <family val="0"/>
      </rPr>
      <t xml:space="preserve">y i </t>
    </r>
    <r>
      <rPr>
        <b/>
        <sz val="10"/>
        <rFont val="Arial"/>
        <family val="2"/>
      </rPr>
      <t>případné úspory provozních nákladů</t>
    </r>
    <r>
      <rPr>
        <sz val="10"/>
        <rFont val="Arial"/>
        <family val="0"/>
      </rPr>
      <t xml:space="preserve">, pokud nejsou vykompenzovány odpovídajícím snížením provozních dotací. Tzn. dojde-li v důsledku realizace projektu k snížení původních provozních nákladů (na jejichž krytí byla vyplácena dotace) bez odpovídajícího snížení provozních dotací, musí být rozdíl ve výši dotací a provozních výdajů zahrnut do příjmů.                                                                                                                                                                </t>
    </r>
  </si>
  <si>
    <t>Částku zůstatkové hodnoty uveďte až do posledního řádku (roku) v tabulce.</t>
  </si>
  <si>
    <r>
      <t>Příjmy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 xml:space="preserve">Zahrňte </t>
    </r>
    <r>
      <rPr>
        <sz val="10"/>
        <rFont val="Arial"/>
        <family val="0"/>
      </rPr>
      <t xml:space="preserve">peněžní příjmy přímo hrazené uživateli za zboží a/nebo služby poskytované projektem (vstupné nebo poplatky placené uživateli služby apod.). </t>
    </r>
    <r>
      <rPr>
        <sz val="10"/>
        <rFont val="Arial"/>
        <family val="0"/>
      </rPr>
      <t xml:space="preserve">Do výpočtu budoucích příjmů </t>
    </r>
    <r>
      <rPr>
        <b/>
        <sz val="10"/>
        <rFont val="Arial"/>
        <family val="2"/>
      </rPr>
      <t>nezahrnujte</t>
    </r>
    <r>
      <rPr>
        <sz val="10"/>
        <rFont val="Arial"/>
        <family val="0"/>
      </rPr>
      <t xml:space="preserve">: spotřební daně (k DPH viz výše).                                                                                                                     
</t>
    </r>
  </si>
  <si>
    <r>
      <t>EC</t>
    </r>
    <r>
      <rPr>
        <b/>
        <vertAlign val="subscript"/>
        <sz val="11"/>
        <rFont val="Arial"/>
        <family val="2"/>
      </rPr>
      <t>R</t>
    </r>
  </si>
  <si>
    <t>z toho SR</t>
  </si>
  <si>
    <t>SR</t>
  </si>
  <si>
    <r>
      <t>DA*p</t>
    </r>
    <r>
      <rPr>
        <vertAlign val="subscript"/>
        <sz val="10"/>
        <rFont val="Arial"/>
        <family val="2"/>
      </rPr>
      <t>SR</t>
    </r>
  </si>
  <si>
    <t xml:space="preserve">Celkové čisté příjmy </t>
  </si>
  <si>
    <t>TNR</t>
  </si>
  <si>
    <t>TNR-OE</t>
  </si>
  <si>
    <t>EC - (TNR-OE)</t>
  </si>
  <si>
    <t>Rozdíl celkových čistých příjmů a vlastních zdrojů</t>
  </si>
  <si>
    <t>Způsobilé výdaje po zohlednění celkových čistých příjmů</t>
  </si>
  <si>
    <r>
      <t xml:space="preserve">Do výpočtu </t>
    </r>
    <r>
      <rPr>
        <b/>
        <sz val="10"/>
        <rFont val="Arial"/>
        <family val="2"/>
      </rPr>
      <t>musí být zahrnuty</t>
    </r>
    <r>
      <rPr>
        <sz val="10"/>
        <rFont val="Arial"/>
        <family val="0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                  - všechny </t>
    </r>
    <r>
      <rPr>
        <b/>
        <sz val="10"/>
        <rFont val="Arial"/>
        <family val="2"/>
      </rPr>
      <t>příjmy, které vzniknou v době trvání referenčního období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včetně příjmů z prodeje výstupů projektu;</t>
    </r>
    <r>
      <rPr>
        <sz val="10"/>
        <rFont val="Arial"/>
        <family val="0"/>
      </rPr>
      <t xml:space="preserve">
- </t>
    </r>
    <r>
      <rPr>
        <b/>
        <sz val="10"/>
        <rFont val="Arial"/>
        <family val="2"/>
      </rPr>
      <t>případná zůstatková hodnota investice</t>
    </r>
    <r>
      <rPr>
        <sz val="10"/>
        <rFont val="Arial"/>
        <family val="0"/>
      </rPr>
      <t xml:space="preserve">. Při určení celkové výše zůstatkové hodnoty investice je nutno zohlednit různou ekonomickou životnost všech součástí investice. Zůstatkovou hodnotu je možné stanovit třemi způsoby:
• uvážením zůstatkové tržní hodnoty fixního majetku, jako by měl být prodán na konci uvažovaného časového horizontu, a zbývajících čistých pasiv;
• vypočtením zůstatkové hodnoty veškerých aktiv a pasiv na základě standardního účetního ekonomického vzorce na odpisy (obvykle se liší od odpisů pro určení daní z kapitálových příjmů);
• vypočtením čisté současné hodnoty peněžních toků v letech zbývající životnosti projektu.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</si>
</sst>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  <numFmt numFmtId="171" formatCode="#,##0.0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vertAlign val="subscript"/>
      <sz val="10"/>
      <name val="Arial"/>
      <family val="2"/>
    </font>
    <font>
      <sz val="8"/>
      <name val="Tahoma"/>
      <family val="0"/>
    </font>
    <font>
      <b/>
      <u val="single"/>
      <sz val="18"/>
      <name val="Arial"/>
      <family val="2"/>
    </font>
    <font>
      <u val="single"/>
      <sz val="18"/>
      <name val="Arial"/>
      <family val="2"/>
    </font>
    <font>
      <sz val="10"/>
      <name val="Arial CE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vertAlign val="subscript"/>
      <sz val="11"/>
      <name val="Arial"/>
      <family val="2"/>
    </font>
    <font>
      <sz val="9"/>
      <name val="Arial"/>
      <family val="0"/>
    </font>
    <font>
      <b/>
      <sz val="9"/>
      <color indexed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4" fontId="0" fillId="0" borderId="10" xfId="0" applyNumberFormat="1" applyBorder="1" applyAlignment="1" applyProtection="1">
      <alignment horizontal="center" vertical="center"/>
      <protection/>
    </xf>
    <xf numFmtId="4" fontId="1" fillId="0" borderId="12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  <protection/>
    </xf>
    <xf numFmtId="10" fontId="7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left" vertical="center" wrapText="1"/>
    </xf>
    <xf numFmtId="4" fontId="30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7" fillId="8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0" fontId="1" fillId="0" borderId="0" xfId="0" applyFont="1" applyAlignment="1">
      <alignment/>
    </xf>
    <xf numFmtId="4" fontId="7" fillId="18" borderId="15" xfId="0" applyNumberFormat="1" applyFont="1" applyFill="1" applyBorder="1" applyAlignment="1" applyProtection="1">
      <alignment horizontal="center" vertical="center"/>
      <protection locked="0"/>
    </xf>
    <xf numFmtId="10" fontId="7" fillId="18" borderId="15" xfId="0" applyNumberFormat="1" applyFont="1" applyFill="1" applyBorder="1" applyAlignment="1" applyProtection="1">
      <alignment horizontal="center" vertical="center"/>
      <protection locked="0"/>
    </xf>
    <xf numFmtId="10" fontId="7" fillId="18" borderId="16" xfId="0" applyNumberFormat="1" applyFont="1" applyFill="1" applyBorder="1" applyAlignment="1" applyProtection="1">
      <alignment horizontal="center" vertical="center"/>
      <protection locked="0"/>
    </xf>
    <xf numFmtId="4" fontId="0" fillId="18" borderId="10" xfId="0" applyNumberFormat="1" applyFill="1" applyBorder="1" applyAlignment="1">
      <alignment/>
    </xf>
    <xf numFmtId="4" fontId="0" fillId="18" borderId="10" xfId="0" applyNumberFormat="1" applyFill="1" applyBorder="1" applyAlignment="1" applyProtection="1">
      <alignment horizontal="center" vertical="center"/>
      <protection locked="0"/>
    </xf>
    <xf numFmtId="164" fontId="2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8" borderId="10" xfId="0" applyNumberFormat="1" applyFill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" fontId="7" fillId="18" borderId="15" xfId="0" applyNumberFormat="1" applyFont="1" applyFill="1" applyBorder="1" applyAlignment="1" applyProtection="1">
      <alignment horizontal="center" vertical="center"/>
      <protection/>
    </xf>
    <xf numFmtId="4" fontId="7" fillId="0" borderId="15" xfId="0" applyNumberFormat="1" applyFont="1" applyBorder="1" applyAlignment="1" applyProtection="1">
      <alignment horizontal="center" vertical="center"/>
      <protection/>
    </xf>
    <xf numFmtId="4" fontId="7" fillId="0" borderId="15" xfId="0" applyNumberFormat="1" applyFont="1" applyFill="1" applyBorder="1" applyAlignment="1" applyProtection="1">
      <alignment horizontal="center" vertical="center"/>
      <protection/>
    </xf>
    <xf numFmtId="4" fontId="7" fillId="8" borderId="15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horizontal="left" vertical="center" wrapText="1"/>
    </xf>
    <xf numFmtId="4" fontId="7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4" fontId="0" fillId="0" borderId="15" xfId="0" applyNumberFormat="1" applyBorder="1" applyAlignment="1" applyProtection="1">
      <alignment horizontal="center" vertical="center"/>
      <protection/>
    </xf>
    <xf numFmtId="4" fontId="0" fillId="18" borderId="20" xfId="0" applyNumberFormat="1" applyFill="1" applyBorder="1" applyAlignment="1">
      <alignment/>
    </xf>
    <xf numFmtId="4" fontId="0" fillId="18" borderId="20" xfId="0" applyNumberForma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4" fontId="0" fillId="18" borderId="24" xfId="0" applyNumberFormat="1" applyFill="1" applyBorder="1" applyAlignment="1" applyProtection="1">
      <alignment horizontal="center" vertical="center"/>
      <protection locked="0"/>
    </xf>
    <xf numFmtId="4" fontId="0" fillId="0" borderId="24" xfId="0" applyNumberFormat="1" applyBorder="1" applyAlignment="1" applyProtection="1">
      <alignment horizontal="center" vertical="center"/>
      <protection/>
    </xf>
    <xf numFmtId="4" fontId="0" fillId="0" borderId="25" xfId="0" applyNumberFormat="1" applyBorder="1" applyAlignment="1" applyProtection="1">
      <alignment horizontal="center" vertical="center"/>
      <protection/>
    </xf>
    <xf numFmtId="0" fontId="1" fillId="0" borderId="26" xfId="0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horizontal="center" vertical="center"/>
    </xf>
    <xf numFmtId="4" fontId="0" fillId="18" borderId="30" xfId="0" applyNumberFormat="1" applyFill="1" applyBorder="1" applyAlignment="1" applyProtection="1">
      <alignment horizontal="center" vertical="center"/>
      <protection/>
    </xf>
    <xf numFmtId="4" fontId="0" fillId="18" borderId="31" xfId="0" applyNumberFormat="1" applyFill="1" applyBorder="1" applyAlignment="1" applyProtection="1">
      <alignment horizontal="center" vertical="center"/>
      <protection/>
    </xf>
    <xf numFmtId="4" fontId="0" fillId="0" borderId="31" xfId="0" applyNumberFormat="1" applyBorder="1" applyAlignment="1" applyProtection="1">
      <alignment horizontal="center" vertical="center"/>
      <protection/>
    </xf>
    <xf numFmtId="4" fontId="0" fillId="0" borderId="32" xfId="0" applyNumberFormat="1" applyBorder="1" applyAlignment="1" applyProtection="1">
      <alignment horizontal="center" vertical="center"/>
      <protection/>
    </xf>
    <xf numFmtId="0" fontId="1" fillId="24" borderId="26" xfId="0" applyFont="1" applyFill="1" applyBorder="1" applyAlignment="1">
      <alignment horizontal="center" vertical="center" wrapText="1"/>
    </xf>
    <xf numFmtId="0" fontId="1" fillId="19" borderId="27" xfId="0" applyFont="1" applyFill="1" applyBorder="1" applyAlignment="1">
      <alignment horizontal="center" vertical="center" wrapText="1"/>
    </xf>
    <xf numFmtId="0" fontId="1" fillId="19" borderId="12" xfId="0" applyFont="1" applyFill="1" applyBorder="1" applyAlignment="1">
      <alignment horizontal="center" vertical="center" wrapText="1"/>
    </xf>
    <xf numFmtId="0" fontId="1" fillId="19" borderId="33" xfId="0" applyFont="1" applyFill="1" applyBorder="1" applyAlignment="1">
      <alignment horizontal="center" vertical="center" wrapText="1"/>
    </xf>
    <xf numFmtId="0" fontId="1" fillId="16" borderId="12" xfId="0" applyFont="1" applyFill="1" applyBorder="1" applyAlignment="1">
      <alignment horizontal="center" vertical="center" wrapText="1"/>
    </xf>
    <xf numFmtId="0" fontId="1" fillId="16" borderId="28" xfId="0" applyFont="1" applyFill="1" applyBorder="1" applyAlignment="1">
      <alignment horizontal="center" vertical="center" wrapText="1"/>
    </xf>
    <xf numFmtId="4" fontId="0" fillId="18" borderId="34" xfId="0" applyNumberFormat="1" applyFill="1" applyBorder="1" applyAlignment="1" applyProtection="1">
      <alignment horizontal="center" vertical="center"/>
      <protection/>
    </xf>
    <xf numFmtId="4" fontId="0" fillId="18" borderId="35" xfId="0" applyNumberFormat="1" applyFill="1" applyBorder="1" applyAlignment="1" applyProtection="1">
      <alignment horizontal="center" vertical="center"/>
      <protection locked="0"/>
    </xf>
    <xf numFmtId="4" fontId="0" fillId="18" borderId="36" xfId="0" applyNumberFormat="1" applyFill="1" applyBorder="1" applyAlignment="1" applyProtection="1">
      <alignment horizontal="center" vertical="center"/>
      <protection locked="0"/>
    </xf>
    <xf numFmtId="4" fontId="1" fillId="0" borderId="33" xfId="0" applyNumberFormat="1" applyFont="1" applyBorder="1" applyAlignment="1">
      <alignment horizontal="center" vertical="center"/>
    </xf>
    <xf numFmtId="0" fontId="1" fillId="16" borderId="27" xfId="0" applyFont="1" applyFill="1" applyBorder="1" applyAlignment="1">
      <alignment horizontal="center" vertical="center" wrapText="1"/>
    </xf>
    <xf numFmtId="4" fontId="0" fillId="0" borderId="30" xfId="0" applyNumberFormat="1" applyBorder="1" applyAlignment="1" applyProtection="1">
      <alignment horizontal="center" vertical="center"/>
      <protection/>
    </xf>
    <xf numFmtId="4" fontId="0" fillId="0" borderId="20" xfId="0" applyNumberFormat="1" applyBorder="1" applyAlignment="1" applyProtection="1">
      <alignment horizontal="center" vertical="center"/>
      <protection/>
    </xf>
    <xf numFmtId="4" fontId="0" fillId="0" borderId="23" xfId="0" applyNumberFormat="1" applyBorder="1" applyAlignment="1" applyProtection="1">
      <alignment horizontal="center" vertical="center"/>
      <protection/>
    </xf>
    <xf numFmtId="4" fontId="1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18" borderId="37" xfId="0" applyFont="1" applyFill="1" applyBorder="1" applyAlignment="1">
      <alignment horizontal="center"/>
    </xf>
    <xf numFmtId="0" fontId="0" fillId="18" borderId="14" xfId="0" applyFont="1" applyFill="1" applyBorder="1" applyAlignment="1">
      <alignment horizontal="center"/>
    </xf>
    <xf numFmtId="0" fontId="0" fillId="18" borderId="16" xfId="0" applyFont="1" applyFill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18" borderId="36" xfId="0" applyFill="1" applyBorder="1" applyAlignment="1">
      <alignment wrapText="1"/>
    </xf>
    <xf numFmtId="0" fontId="0" fillId="18" borderId="38" xfId="0" applyFill="1" applyBorder="1" applyAlignment="1">
      <alignment wrapText="1"/>
    </xf>
    <xf numFmtId="0" fontId="0" fillId="18" borderId="39" xfId="0" applyFill="1" applyBorder="1" applyAlignment="1">
      <alignment wrapText="1"/>
    </xf>
    <xf numFmtId="0" fontId="0" fillId="18" borderId="34" xfId="0" applyFill="1" applyBorder="1" applyAlignment="1">
      <alignment wrapText="1"/>
    </xf>
    <xf numFmtId="0" fontId="0" fillId="18" borderId="40" xfId="0" applyFill="1" applyBorder="1" applyAlignment="1">
      <alignment wrapText="1"/>
    </xf>
    <xf numFmtId="0" fontId="0" fillId="18" borderId="41" xfId="0" applyFill="1" applyBorder="1" applyAlignment="1">
      <alignment wrapText="1"/>
    </xf>
    <xf numFmtId="14" fontId="0" fillId="18" borderId="24" xfId="0" applyNumberFormat="1" applyFill="1" applyBorder="1" applyAlignment="1">
      <alignment wrapText="1"/>
    </xf>
    <xf numFmtId="14" fontId="0" fillId="18" borderId="31" xfId="0" applyNumberFormat="1" applyFill="1" applyBorder="1" applyAlignment="1">
      <alignment wrapText="1"/>
    </xf>
    <xf numFmtId="0" fontId="7" fillId="0" borderId="4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Border="1" applyAlignment="1">
      <alignment wrapText="1"/>
    </xf>
    <xf numFmtId="14" fontId="0" fillId="0" borderId="24" xfId="0" applyNumberFormat="1" applyBorder="1" applyAlignment="1">
      <alignment wrapText="1"/>
    </xf>
    <xf numFmtId="14" fontId="0" fillId="0" borderId="31" xfId="0" applyNumberFormat="1" applyBorder="1" applyAlignment="1">
      <alignment wrapText="1"/>
    </xf>
    <xf numFmtId="0" fontId="1" fillId="0" borderId="10" xfId="0" applyFont="1" applyBorder="1" applyAlignment="1">
      <alignment horizontal="left"/>
    </xf>
    <xf numFmtId="0" fontId="7" fillId="0" borderId="43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  <xf numFmtId="0" fontId="0" fillId="0" borderId="45" xfId="0" applyFill="1" applyBorder="1" applyAlignment="1">
      <alignment horizontal="left" vertical="center" wrapText="1"/>
    </xf>
    <xf numFmtId="0" fontId="7" fillId="8" borderId="20" xfId="0" applyFont="1" applyFill="1" applyBorder="1" applyAlignment="1">
      <alignment wrapText="1"/>
    </xf>
    <xf numFmtId="0" fontId="7" fillId="8" borderId="10" xfId="0" applyFont="1" applyFill="1" applyBorder="1" applyAlignment="1">
      <alignment wrapText="1"/>
    </xf>
    <xf numFmtId="0" fontId="7" fillId="0" borderId="4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5" xfId="0" applyFont="1" applyBorder="1" applyAlignment="1">
      <alignment/>
    </xf>
    <xf numFmtId="0" fontId="0" fillId="0" borderId="45" xfId="0" applyBorder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7" fillId="19" borderId="2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19" borderId="10" xfId="0" applyFont="1" applyFill="1" applyBorder="1" applyAlignment="1">
      <alignment horizontal="left" vertical="center" wrapText="1"/>
    </xf>
    <xf numFmtId="0" fontId="1" fillId="0" borderId="4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18" borderId="18" xfId="0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0" fontId="0" fillId="18" borderId="11" xfId="0" applyFill="1" applyBorder="1" applyAlignment="1">
      <alignment horizontal="center"/>
    </xf>
    <xf numFmtId="0" fontId="0" fillId="18" borderId="47" xfId="0" applyFill="1" applyBorder="1" applyAlignment="1">
      <alignment horizontal="center"/>
    </xf>
    <xf numFmtId="0" fontId="0" fillId="18" borderId="13" xfId="0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18" borderId="46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7" fillId="19" borderId="42" xfId="0" applyFont="1" applyFill="1" applyBorder="1" applyAlignment="1">
      <alignment horizontal="left" vertical="center"/>
    </xf>
    <xf numFmtId="0" fontId="7" fillId="19" borderId="11" xfId="0" applyFont="1" applyFill="1" applyBorder="1" applyAlignment="1">
      <alignment horizontal="left" vertical="center"/>
    </xf>
    <xf numFmtId="0" fontId="2" fillId="19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19" borderId="20" xfId="0" applyFont="1" applyFill="1" applyBorder="1" applyAlignment="1">
      <alignment horizontal="left" vertical="center"/>
    </xf>
    <xf numFmtId="0" fontId="7" fillId="19" borderId="10" xfId="0" applyFont="1" applyFill="1" applyBorder="1" applyAlignment="1">
      <alignment horizontal="left" vertical="center"/>
    </xf>
    <xf numFmtId="0" fontId="2" fillId="16" borderId="48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" fillId="19" borderId="17" xfId="0" applyFont="1" applyFill="1" applyBorder="1" applyAlignment="1">
      <alignment horizontal="left" vertical="center" wrapText="1"/>
    </xf>
    <xf numFmtId="0" fontId="7" fillId="19" borderId="14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6">
      <selection activeCell="N20" sqref="N20"/>
    </sheetView>
  </sheetViews>
  <sheetFormatPr defaultColWidth="9.140625" defaultRowHeight="12.75"/>
  <sheetData>
    <row r="1" ht="12.75">
      <c r="A1" s="30" t="s">
        <v>41</v>
      </c>
    </row>
    <row r="2" spans="1:9" ht="12.75" customHeight="1">
      <c r="A2" s="89" t="s">
        <v>47</v>
      </c>
      <c r="B2" s="87"/>
      <c r="C2" s="87"/>
      <c r="D2" s="87"/>
      <c r="E2" s="87"/>
      <c r="F2" s="87"/>
      <c r="G2" s="87"/>
      <c r="H2" s="87"/>
      <c r="I2" s="87"/>
    </row>
    <row r="3" spans="1:9" ht="40.5" customHeight="1">
      <c r="A3" s="87"/>
      <c r="B3" s="87"/>
      <c r="C3" s="87"/>
      <c r="D3" s="87"/>
      <c r="E3" s="87"/>
      <c r="F3" s="87"/>
      <c r="G3" s="87"/>
      <c r="H3" s="87"/>
      <c r="I3" s="87"/>
    </row>
    <row r="4" spans="1:9" ht="12.75" customHeight="1">
      <c r="A4" s="90" t="s">
        <v>54</v>
      </c>
      <c r="B4" s="88"/>
      <c r="C4" s="88"/>
      <c r="D4" s="88"/>
      <c r="E4" s="88"/>
      <c r="F4" s="88"/>
      <c r="G4" s="88"/>
      <c r="H4" s="88"/>
      <c r="I4" s="88"/>
    </row>
    <row r="5" spans="1:9" ht="12.75">
      <c r="A5" s="88"/>
      <c r="B5" s="88"/>
      <c r="C5" s="88"/>
      <c r="D5" s="88"/>
      <c r="E5" s="88"/>
      <c r="F5" s="88"/>
      <c r="G5" s="88"/>
      <c r="H5" s="88"/>
      <c r="I5" s="88"/>
    </row>
    <row r="6" spans="1:9" ht="12.75">
      <c r="A6" s="88"/>
      <c r="B6" s="88"/>
      <c r="C6" s="88"/>
      <c r="D6" s="88"/>
      <c r="E6" s="88"/>
      <c r="F6" s="88"/>
      <c r="G6" s="88"/>
      <c r="H6" s="88"/>
      <c r="I6" s="88"/>
    </row>
    <row r="7" spans="1:9" ht="12.75">
      <c r="A7" s="88"/>
      <c r="B7" s="88"/>
      <c r="C7" s="88"/>
      <c r="D7" s="88"/>
      <c r="E7" s="88"/>
      <c r="F7" s="88"/>
      <c r="G7" s="88"/>
      <c r="H7" s="88"/>
      <c r="I7" s="88"/>
    </row>
    <row r="8" spans="1:9" ht="30" customHeight="1">
      <c r="A8" s="88"/>
      <c r="B8" s="88"/>
      <c r="C8" s="88"/>
      <c r="D8" s="88"/>
      <c r="E8" s="88"/>
      <c r="F8" s="88"/>
      <c r="G8" s="88"/>
      <c r="H8" s="88"/>
      <c r="I8" s="88"/>
    </row>
    <row r="9" spans="1:9" ht="12.75" customHeight="1">
      <c r="A9" s="90" t="s">
        <v>46</v>
      </c>
      <c r="B9" s="88"/>
      <c r="C9" s="88"/>
      <c r="D9" s="88"/>
      <c r="E9" s="88"/>
      <c r="F9" s="88"/>
      <c r="G9" s="88"/>
      <c r="H9" s="88"/>
      <c r="I9" s="88"/>
    </row>
    <row r="10" spans="1:9" ht="12.75">
      <c r="A10" s="88"/>
      <c r="B10" s="88"/>
      <c r="C10" s="88"/>
      <c r="D10" s="88"/>
      <c r="E10" s="88"/>
      <c r="F10" s="88"/>
      <c r="G10" s="88"/>
      <c r="H10" s="88"/>
      <c r="I10" s="88"/>
    </row>
    <row r="11" spans="1:9" ht="12.75">
      <c r="A11" s="88"/>
      <c r="B11" s="88"/>
      <c r="C11" s="88"/>
      <c r="D11" s="88"/>
      <c r="E11" s="88"/>
      <c r="F11" s="88"/>
      <c r="G11" s="88"/>
      <c r="H11" s="88"/>
      <c r="I11" s="88"/>
    </row>
    <row r="12" spans="1:9" ht="12.75">
      <c r="A12" s="88"/>
      <c r="B12" s="88"/>
      <c r="C12" s="88"/>
      <c r="D12" s="88"/>
      <c r="E12" s="88"/>
      <c r="F12" s="88"/>
      <c r="G12" s="88"/>
      <c r="H12" s="88"/>
      <c r="I12" s="88"/>
    </row>
    <row r="13" spans="1:9" ht="28.5" customHeight="1">
      <c r="A13" s="88"/>
      <c r="B13" s="88"/>
      <c r="C13" s="88"/>
      <c r="D13" s="88"/>
      <c r="E13" s="88"/>
      <c r="F13" s="88"/>
      <c r="G13" s="88"/>
      <c r="H13" s="88"/>
      <c r="I13" s="88"/>
    </row>
    <row r="14" spans="1:9" ht="12.75" customHeight="1">
      <c r="A14" s="90" t="s">
        <v>65</v>
      </c>
      <c r="B14" s="90"/>
      <c r="C14" s="90"/>
      <c r="D14" s="90"/>
      <c r="E14" s="90"/>
      <c r="F14" s="90"/>
      <c r="G14" s="90"/>
      <c r="H14" s="90"/>
      <c r="I14" s="88"/>
    </row>
    <row r="15" spans="1:9" ht="12.75">
      <c r="A15" s="90"/>
      <c r="B15" s="90"/>
      <c r="C15" s="90"/>
      <c r="D15" s="90"/>
      <c r="E15" s="90"/>
      <c r="F15" s="90"/>
      <c r="G15" s="90"/>
      <c r="H15" s="90"/>
      <c r="I15" s="88"/>
    </row>
    <row r="16" spans="1:9" ht="12.75">
      <c r="A16" s="90"/>
      <c r="B16" s="90"/>
      <c r="C16" s="90"/>
      <c r="D16" s="90"/>
      <c r="E16" s="90"/>
      <c r="F16" s="90"/>
      <c r="G16" s="90"/>
      <c r="H16" s="90"/>
      <c r="I16" s="88"/>
    </row>
    <row r="17" spans="1:9" ht="12.75">
      <c r="A17" s="90"/>
      <c r="B17" s="90"/>
      <c r="C17" s="90"/>
      <c r="D17" s="90"/>
      <c r="E17" s="90"/>
      <c r="F17" s="90"/>
      <c r="G17" s="90"/>
      <c r="H17" s="90"/>
      <c r="I17" s="88"/>
    </row>
    <row r="18" spans="1:9" ht="6" customHeight="1">
      <c r="A18" s="90"/>
      <c r="B18" s="90"/>
      <c r="C18" s="90"/>
      <c r="D18" s="90"/>
      <c r="E18" s="90"/>
      <c r="F18" s="90"/>
      <c r="G18" s="90"/>
      <c r="H18" s="90"/>
      <c r="I18" s="88"/>
    </row>
    <row r="19" spans="1:9" ht="9.75" customHeight="1" hidden="1">
      <c r="A19" s="90"/>
      <c r="B19" s="90"/>
      <c r="C19" s="90"/>
      <c r="D19" s="90"/>
      <c r="E19" s="90"/>
      <c r="F19" s="90"/>
      <c r="G19" s="90"/>
      <c r="H19" s="90"/>
      <c r="I19" s="88"/>
    </row>
    <row r="20" spans="1:9" ht="145.5" customHeight="1">
      <c r="A20" s="87" t="s">
        <v>76</v>
      </c>
      <c r="B20" s="88"/>
      <c r="C20" s="88"/>
      <c r="D20" s="88"/>
      <c r="E20" s="88"/>
      <c r="F20" s="88"/>
      <c r="G20" s="88"/>
      <c r="H20" s="88"/>
      <c r="I20" s="88"/>
    </row>
    <row r="21" spans="1:9" ht="15" customHeight="1">
      <c r="A21" s="87" t="s">
        <v>64</v>
      </c>
      <c r="B21" s="87"/>
      <c r="C21" s="87"/>
      <c r="D21" s="87"/>
      <c r="E21" s="87"/>
      <c r="F21" s="87"/>
      <c r="G21" s="87"/>
      <c r="H21" s="87"/>
      <c r="I21" s="87"/>
    </row>
    <row r="22" spans="1:9" ht="12.75" customHeight="1">
      <c r="A22" s="87" t="s">
        <v>63</v>
      </c>
      <c r="B22" s="88"/>
      <c r="C22" s="88"/>
      <c r="D22" s="88"/>
      <c r="E22" s="88"/>
      <c r="F22" s="88"/>
      <c r="G22" s="88"/>
      <c r="H22" s="88"/>
      <c r="I22" s="88"/>
    </row>
    <row r="23" spans="1:9" ht="12.75">
      <c r="A23" s="88"/>
      <c r="B23" s="88"/>
      <c r="C23" s="88"/>
      <c r="D23" s="88"/>
      <c r="E23" s="88"/>
      <c r="F23" s="88"/>
      <c r="G23" s="88"/>
      <c r="H23" s="88"/>
      <c r="I23" s="88"/>
    </row>
    <row r="24" spans="1:9" ht="12.75">
      <c r="A24" s="88"/>
      <c r="B24" s="88"/>
      <c r="C24" s="88"/>
      <c r="D24" s="88"/>
      <c r="E24" s="88"/>
      <c r="F24" s="88"/>
      <c r="G24" s="88"/>
      <c r="H24" s="88"/>
      <c r="I24" s="88"/>
    </row>
    <row r="25" spans="1:9" ht="12.75">
      <c r="A25" s="88"/>
      <c r="B25" s="88"/>
      <c r="C25" s="88"/>
      <c r="D25" s="88"/>
      <c r="E25" s="88"/>
      <c r="F25" s="88"/>
      <c r="G25" s="88"/>
      <c r="H25" s="88"/>
      <c r="I25" s="88"/>
    </row>
    <row r="26" spans="1:9" ht="15.75" customHeight="1">
      <c r="A26" s="88"/>
      <c r="B26" s="88"/>
      <c r="C26" s="88"/>
      <c r="D26" s="88"/>
      <c r="E26" s="88"/>
      <c r="F26" s="88"/>
      <c r="G26" s="88"/>
      <c r="H26" s="88"/>
      <c r="I26" s="88"/>
    </row>
    <row r="27" spans="1:9" ht="12.75" customHeight="1">
      <c r="A27" s="90" t="s">
        <v>52</v>
      </c>
      <c r="B27" s="88"/>
      <c r="C27" s="88"/>
      <c r="D27" s="88"/>
      <c r="E27" s="88"/>
      <c r="F27" s="88"/>
      <c r="G27" s="88"/>
      <c r="H27" s="88"/>
      <c r="I27" s="88"/>
    </row>
    <row r="28" spans="1:9" ht="12.75">
      <c r="A28" s="88"/>
      <c r="B28" s="88"/>
      <c r="C28" s="88"/>
      <c r="D28" s="88"/>
      <c r="E28" s="88"/>
      <c r="F28" s="88"/>
      <c r="G28" s="88"/>
      <c r="H28" s="88"/>
      <c r="I28" s="88"/>
    </row>
    <row r="29" spans="1:9" ht="12.75">
      <c r="A29" s="88"/>
      <c r="B29" s="88"/>
      <c r="C29" s="88"/>
      <c r="D29" s="88"/>
      <c r="E29" s="88"/>
      <c r="F29" s="88"/>
      <c r="G29" s="88"/>
      <c r="H29" s="88"/>
      <c r="I29" s="88"/>
    </row>
    <row r="30" spans="1:9" ht="12.75">
      <c r="A30" s="88"/>
      <c r="B30" s="88"/>
      <c r="C30" s="88"/>
      <c r="D30" s="88"/>
      <c r="E30" s="88"/>
      <c r="F30" s="88"/>
      <c r="G30" s="88"/>
      <c r="H30" s="88"/>
      <c r="I30" s="88"/>
    </row>
    <row r="31" spans="1:9" ht="39.75" customHeight="1">
      <c r="A31" s="88"/>
      <c r="B31" s="88"/>
      <c r="C31" s="88"/>
      <c r="D31" s="88"/>
      <c r="E31" s="88"/>
      <c r="F31" s="88"/>
      <c r="G31" s="88"/>
      <c r="H31" s="88"/>
      <c r="I31" s="88"/>
    </row>
  </sheetData>
  <mergeCells count="8">
    <mergeCell ref="A22:I26"/>
    <mergeCell ref="A27:I31"/>
    <mergeCell ref="A2:I3"/>
    <mergeCell ref="A4:I8"/>
    <mergeCell ref="A9:I13"/>
    <mergeCell ref="A14:I19"/>
    <mergeCell ref="A20:I20"/>
    <mergeCell ref="A21:I2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workbookViewId="0" topLeftCell="A16">
      <selection activeCell="I25" sqref="I25"/>
    </sheetView>
  </sheetViews>
  <sheetFormatPr defaultColWidth="9.140625" defaultRowHeight="12.75"/>
  <cols>
    <col min="2" max="2" width="14.8515625" style="0" customWidth="1"/>
    <col min="3" max="3" width="12.421875" style="0" customWidth="1"/>
    <col min="4" max="4" width="11.8515625" style="0" customWidth="1"/>
    <col min="5" max="5" width="13.00390625" style="0" customWidth="1"/>
    <col min="6" max="6" width="16.421875" style="0" customWidth="1"/>
    <col min="7" max="7" width="13.140625" style="0" customWidth="1"/>
    <col min="8" max="8" width="14.421875" style="0" customWidth="1"/>
    <col min="9" max="9" width="13.140625" style="0" customWidth="1"/>
    <col min="10" max="10" width="10.57421875" style="0" customWidth="1"/>
    <col min="11" max="11" width="13.421875" style="0" customWidth="1"/>
  </cols>
  <sheetData>
    <row r="1" spans="1:13" ht="23.25">
      <c r="A1" s="122" t="s">
        <v>26</v>
      </c>
      <c r="B1" s="122"/>
      <c r="C1" s="122"/>
      <c r="D1" s="122"/>
      <c r="E1" s="122"/>
      <c r="F1" s="122"/>
      <c r="G1" s="122"/>
      <c r="H1" s="123"/>
      <c r="I1" s="123"/>
      <c r="J1" s="123"/>
      <c r="K1" s="123"/>
      <c r="L1" s="123"/>
      <c r="M1" s="123"/>
    </row>
    <row r="2" spans="1:14" ht="49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2.75">
      <c r="A3" s="127" t="s">
        <v>42</v>
      </c>
      <c r="B3" s="128"/>
      <c r="C3" s="129"/>
      <c r="D3" s="130"/>
      <c r="E3" s="130"/>
      <c r="F3" s="130"/>
      <c r="G3" s="131"/>
      <c r="H3" s="132"/>
      <c r="I3" s="127" t="s">
        <v>44</v>
      </c>
      <c r="J3" s="128"/>
      <c r="K3" s="129"/>
      <c r="L3" s="130"/>
      <c r="M3" s="133"/>
      <c r="N3" s="27"/>
    </row>
    <row r="4" spans="1:14" ht="13.5" thickBot="1">
      <c r="A4" s="134" t="s">
        <v>43</v>
      </c>
      <c r="B4" s="135"/>
      <c r="C4" s="91"/>
      <c r="D4" s="92"/>
      <c r="E4" s="92"/>
      <c r="F4" s="92"/>
      <c r="G4" s="92"/>
      <c r="H4" s="136"/>
      <c r="I4" s="134" t="s">
        <v>45</v>
      </c>
      <c r="J4" s="135"/>
      <c r="K4" s="91"/>
      <c r="L4" s="92"/>
      <c r="M4" s="93"/>
      <c r="N4" s="27"/>
    </row>
    <row r="5" spans="1:14" ht="49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7" ht="18.75" thickBot="1">
      <c r="A6" s="137" t="s">
        <v>24</v>
      </c>
      <c r="B6" s="137"/>
      <c r="C6" s="137"/>
      <c r="D6" s="137"/>
      <c r="E6" s="12" t="s">
        <v>5</v>
      </c>
      <c r="F6" s="1"/>
      <c r="G6" s="8"/>
    </row>
    <row r="7" spans="1:11" ht="15.75">
      <c r="A7" s="138" t="s">
        <v>8</v>
      </c>
      <c r="B7" s="139"/>
      <c r="C7" s="139"/>
      <c r="D7" s="139"/>
      <c r="E7" s="9" t="s">
        <v>25</v>
      </c>
      <c r="F7" s="15">
        <v>0.05</v>
      </c>
      <c r="I7" s="36" t="s">
        <v>53</v>
      </c>
      <c r="J7" s="37"/>
      <c r="K7" s="37"/>
    </row>
    <row r="8" spans="1:6" ht="15">
      <c r="A8" s="143" t="s">
        <v>21</v>
      </c>
      <c r="B8" s="144"/>
      <c r="C8" s="144"/>
      <c r="D8" s="144"/>
      <c r="E8" s="7" t="s">
        <v>14</v>
      </c>
      <c r="F8" s="31"/>
    </row>
    <row r="9" spans="1:7" ht="15.75">
      <c r="A9" s="143" t="s">
        <v>22</v>
      </c>
      <c r="B9" s="144"/>
      <c r="C9" s="144"/>
      <c r="D9" s="144"/>
      <c r="E9" s="7" t="s">
        <v>10</v>
      </c>
      <c r="F9" s="31"/>
      <c r="G9" s="1"/>
    </row>
    <row r="10" spans="1:8" ht="30.75" customHeight="1">
      <c r="A10" s="124" t="s">
        <v>29</v>
      </c>
      <c r="B10" s="125"/>
      <c r="C10" s="125"/>
      <c r="D10" s="125"/>
      <c r="E10" s="4" t="s">
        <v>20</v>
      </c>
      <c r="F10" s="32">
        <v>0</v>
      </c>
      <c r="G10" s="1"/>
      <c r="H10" s="3"/>
    </row>
    <row r="11" spans="1:7" ht="29.25" customHeight="1">
      <c r="A11" s="124" t="s">
        <v>28</v>
      </c>
      <c r="B11" s="125"/>
      <c r="C11" s="125"/>
      <c r="D11" s="125"/>
      <c r="E11" s="4" t="s">
        <v>16</v>
      </c>
      <c r="F11" s="32">
        <v>0</v>
      </c>
      <c r="G11" s="1"/>
    </row>
    <row r="12" spans="1:7" ht="28.5" customHeight="1">
      <c r="A12" s="124" t="s">
        <v>27</v>
      </c>
      <c r="B12" s="126"/>
      <c r="C12" s="126"/>
      <c r="D12" s="126"/>
      <c r="E12" s="4" t="s">
        <v>17</v>
      </c>
      <c r="F12" s="32">
        <v>0</v>
      </c>
      <c r="G12" s="1"/>
    </row>
    <row r="13" spans="1:7" ht="42" customHeight="1">
      <c r="A13" s="124" t="s">
        <v>48</v>
      </c>
      <c r="B13" s="126"/>
      <c r="C13" s="126"/>
      <c r="D13" s="126"/>
      <c r="E13" s="4" t="s">
        <v>18</v>
      </c>
      <c r="F13" s="32">
        <v>0</v>
      </c>
      <c r="G13" s="1"/>
    </row>
    <row r="14" spans="1:7" ht="30" customHeight="1">
      <c r="A14" s="124" t="s">
        <v>49</v>
      </c>
      <c r="B14" s="126"/>
      <c r="C14" s="126"/>
      <c r="D14" s="126"/>
      <c r="E14" s="4" t="s">
        <v>19</v>
      </c>
      <c r="F14" s="32">
        <v>0</v>
      </c>
      <c r="G14" s="1"/>
    </row>
    <row r="15" spans="1:7" ht="41.25" customHeight="1" thickBot="1">
      <c r="A15" s="147" t="s">
        <v>50</v>
      </c>
      <c r="B15" s="148"/>
      <c r="C15" s="148"/>
      <c r="D15" s="148"/>
      <c r="E15" s="16" t="s">
        <v>51</v>
      </c>
      <c r="F15" s="33">
        <v>0</v>
      </c>
      <c r="G15" s="1"/>
    </row>
    <row r="16" ht="16.5" customHeight="1">
      <c r="G16" s="1"/>
    </row>
    <row r="17" spans="1:6" ht="15.75">
      <c r="A17" s="1"/>
      <c r="B17" s="1"/>
      <c r="C17" s="1"/>
      <c r="D17" s="1"/>
      <c r="E17" s="1"/>
      <c r="F17" s="1"/>
    </row>
    <row r="18" spans="1:6" ht="16.5" thickBot="1">
      <c r="A18" s="1" t="s">
        <v>15</v>
      </c>
      <c r="B18" s="1"/>
      <c r="C18" s="1"/>
      <c r="D18" s="1"/>
      <c r="E18" s="1"/>
      <c r="F18" s="1"/>
    </row>
    <row r="19" spans="2:7" ht="16.5" thickBot="1">
      <c r="B19" s="140" t="s">
        <v>2</v>
      </c>
      <c r="C19" s="141"/>
      <c r="D19" s="142"/>
      <c r="E19" s="145" t="s">
        <v>1</v>
      </c>
      <c r="F19" s="141"/>
      <c r="G19" s="146"/>
    </row>
    <row r="20" spans="1:7" ht="64.5" thickBot="1">
      <c r="A20" s="72" t="s">
        <v>3</v>
      </c>
      <c r="B20" s="73" t="s">
        <v>55</v>
      </c>
      <c r="C20" s="74" t="s">
        <v>56</v>
      </c>
      <c r="D20" s="75" t="s">
        <v>0</v>
      </c>
      <c r="E20" s="82" t="s">
        <v>12</v>
      </c>
      <c r="F20" s="76" t="s">
        <v>23</v>
      </c>
      <c r="G20" s="77" t="s">
        <v>11</v>
      </c>
    </row>
    <row r="21" spans="1:7" ht="12.75">
      <c r="A21" s="67">
        <v>1</v>
      </c>
      <c r="B21" s="68"/>
      <c r="C21" s="69"/>
      <c r="D21" s="78"/>
      <c r="E21" s="83">
        <f aca="true" t="shared" si="0" ref="E21:E35">B21/(1+$F$7)^$A21</f>
        <v>0</v>
      </c>
      <c r="F21" s="70">
        <f aca="true" t="shared" si="1" ref="F21:F35">C21/(1+$F$7)^$A21</f>
        <v>0</v>
      </c>
      <c r="G21" s="71">
        <f aca="true" t="shared" si="2" ref="G21:G35">D21/(1+$F$7)^$A21</f>
        <v>0</v>
      </c>
    </row>
    <row r="22" spans="1:7" ht="12.75">
      <c r="A22" s="57">
        <v>2</v>
      </c>
      <c r="B22" s="55"/>
      <c r="C22" s="34"/>
      <c r="D22" s="79"/>
      <c r="E22" s="84">
        <f t="shared" si="0"/>
        <v>0</v>
      </c>
      <c r="F22" s="10">
        <f t="shared" si="1"/>
        <v>0</v>
      </c>
      <c r="G22" s="54">
        <f t="shared" si="2"/>
        <v>0</v>
      </c>
    </row>
    <row r="23" spans="1:7" ht="12.75">
      <c r="A23" s="57">
        <v>3</v>
      </c>
      <c r="B23" s="56"/>
      <c r="C23" s="35"/>
      <c r="D23" s="79"/>
      <c r="E23" s="84">
        <f t="shared" si="0"/>
        <v>0</v>
      </c>
      <c r="F23" s="10">
        <f t="shared" si="1"/>
        <v>0</v>
      </c>
      <c r="G23" s="54">
        <f t="shared" si="2"/>
        <v>0</v>
      </c>
    </row>
    <row r="24" spans="1:7" ht="12.75">
      <c r="A24" s="57">
        <v>4</v>
      </c>
      <c r="B24" s="56"/>
      <c r="C24" s="35"/>
      <c r="D24" s="79"/>
      <c r="E24" s="84">
        <f t="shared" si="0"/>
        <v>0</v>
      </c>
      <c r="F24" s="10">
        <f t="shared" si="1"/>
        <v>0</v>
      </c>
      <c r="G24" s="54">
        <f t="shared" si="2"/>
        <v>0</v>
      </c>
    </row>
    <row r="25" spans="1:7" ht="12.75">
      <c r="A25" s="57">
        <v>5</v>
      </c>
      <c r="B25" s="56"/>
      <c r="C25" s="35"/>
      <c r="D25" s="79"/>
      <c r="E25" s="84">
        <f t="shared" si="0"/>
        <v>0</v>
      </c>
      <c r="F25" s="10">
        <f t="shared" si="1"/>
        <v>0</v>
      </c>
      <c r="G25" s="54">
        <f t="shared" si="2"/>
        <v>0</v>
      </c>
    </row>
    <row r="26" spans="1:7" ht="12.75">
      <c r="A26" s="57">
        <v>6</v>
      </c>
      <c r="B26" s="56"/>
      <c r="C26" s="35"/>
      <c r="D26" s="79"/>
      <c r="E26" s="84">
        <f t="shared" si="0"/>
        <v>0</v>
      </c>
      <c r="F26" s="10">
        <f t="shared" si="1"/>
        <v>0</v>
      </c>
      <c r="G26" s="54">
        <f t="shared" si="2"/>
        <v>0</v>
      </c>
    </row>
    <row r="27" spans="1:7" ht="12.75">
      <c r="A27" s="57">
        <v>7</v>
      </c>
      <c r="B27" s="56"/>
      <c r="C27" s="35"/>
      <c r="D27" s="79"/>
      <c r="E27" s="84">
        <f t="shared" si="0"/>
        <v>0</v>
      </c>
      <c r="F27" s="10">
        <f t="shared" si="1"/>
        <v>0</v>
      </c>
      <c r="G27" s="54">
        <f t="shared" si="2"/>
        <v>0</v>
      </c>
    </row>
    <row r="28" spans="1:7" ht="12.75">
      <c r="A28" s="57">
        <v>8</v>
      </c>
      <c r="B28" s="56"/>
      <c r="C28" s="35"/>
      <c r="D28" s="79"/>
      <c r="E28" s="84">
        <f t="shared" si="0"/>
        <v>0</v>
      </c>
      <c r="F28" s="10">
        <f t="shared" si="1"/>
        <v>0</v>
      </c>
      <c r="G28" s="54">
        <f t="shared" si="2"/>
        <v>0</v>
      </c>
    </row>
    <row r="29" spans="1:7" ht="12.75">
      <c r="A29" s="57">
        <v>9</v>
      </c>
      <c r="B29" s="56"/>
      <c r="C29" s="35"/>
      <c r="D29" s="79"/>
      <c r="E29" s="84">
        <f t="shared" si="0"/>
        <v>0</v>
      </c>
      <c r="F29" s="10">
        <f t="shared" si="1"/>
        <v>0</v>
      </c>
      <c r="G29" s="54">
        <f t="shared" si="2"/>
        <v>0</v>
      </c>
    </row>
    <row r="30" spans="1:7" ht="12.75">
      <c r="A30" s="57">
        <v>10</v>
      </c>
      <c r="B30" s="56"/>
      <c r="C30" s="35"/>
      <c r="D30" s="79"/>
      <c r="E30" s="84">
        <f t="shared" si="0"/>
        <v>0</v>
      </c>
      <c r="F30" s="10">
        <f t="shared" si="1"/>
        <v>0</v>
      </c>
      <c r="G30" s="54">
        <f t="shared" si="2"/>
        <v>0</v>
      </c>
    </row>
    <row r="31" spans="1:7" ht="12.75">
      <c r="A31" s="57">
        <v>11</v>
      </c>
      <c r="B31" s="56"/>
      <c r="C31" s="35"/>
      <c r="D31" s="79"/>
      <c r="E31" s="84">
        <f t="shared" si="0"/>
        <v>0</v>
      </c>
      <c r="F31" s="10">
        <f t="shared" si="1"/>
        <v>0</v>
      </c>
      <c r="G31" s="54">
        <f t="shared" si="2"/>
        <v>0</v>
      </c>
    </row>
    <row r="32" spans="1:7" ht="12.75">
      <c r="A32" s="57">
        <v>12</v>
      </c>
      <c r="B32" s="56"/>
      <c r="C32" s="35"/>
      <c r="D32" s="79"/>
      <c r="E32" s="84">
        <f t="shared" si="0"/>
        <v>0</v>
      </c>
      <c r="F32" s="10">
        <f t="shared" si="1"/>
        <v>0</v>
      </c>
      <c r="G32" s="54">
        <f t="shared" si="2"/>
        <v>0</v>
      </c>
    </row>
    <row r="33" spans="1:7" ht="12.75">
      <c r="A33" s="57">
        <v>13</v>
      </c>
      <c r="B33" s="56"/>
      <c r="C33" s="35"/>
      <c r="D33" s="79"/>
      <c r="E33" s="84">
        <f t="shared" si="0"/>
        <v>0</v>
      </c>
      <c r="F33" s="10">
        <f t="shared" si="1"/>
        <v>0</v>
      </c>
      <c r="G33" s="54">
        <f t="shared" si="2"/>
        <v>0</v>
      </c>
    </row>
    <row r="34" spans="1:7" ht="12.75">
      <c r="A34" s="57">
        <v>14</v>
      </c>
      <c r="B34" s="56"/>
      <c r="C34" s="35"/>
      <c r="D34" s="79"/>
      <c r="E34" s="84">
        <f t="shared" si="0"/>
        <v>0</v>
      </c>
      <c r="F34" s="10">
        <f t="shared" si="1"/>
        <v>0</v>
      </c>
      <c r="G34" s="54">
        <f t="shared" si="2"/>
        <v>0</v>
      </c>
    </row>
    <row r="35" spans="1:7" ht="13.5" thickBot="1">
      <c r="A35" s="58">
        <v>15</v>
      </c>
      <c r="B35" s="59"/>
      <c r="C35" s="60"/>
      <c r="D35" s="80"/>
      <c r="E35" s="85">
        <f t="shared" si="0"/>
        <v>0</v>
      </c>
      <c r="F35" s="61">
        <f t="shared" si="1"/>
        <v>0</v>
      </c>
      <c r="G35" s="62">
        <f t="shared" si="2"/>
        <v>0</v>
      </c>
    </row>
    <row r="36" spans="1:7" ht="13.5" thickBot="1">
      <c r="A36" s="63"/>
      <c r="B36" s="64">
        <f aca="true" t="shared" si="3" ref="B36:G36">SUM(B21:B35)</f>
        <v>0</v>
      </c>
      <c r="C36" s="65">
        <f t="shared" si="3"/>
        <v>0</v>
      </c>
      <c r="D36" s="81">
        <f t="shared" si="3"/>
        <v>0</v>
      </c>
      <c r="E36" s="86">
        <f t="shared" si="3"/>
        <v>0</v>
      </c>
      <c r="F36" s="11">
        <f t="shared" si="3"/>
        <v>0</v>
      </c>
      <c r="G36" s="66">
        <f t="shared" si="3"/>
        <v>0</v>
      </c>
    </row>
    <row r="37" spans="1:7" ht="12.75">
      <c r="A37" s="13"/>
      <c r="B37" s="17"/>
      <c r="C37" s="17"/>
      <c r="D37" s="17"/>
      <c r="E37" s="18"/>
      <c r="F37" s="18"/>
      <c r="G37" s="18"/>
    </row>
    <row r="38" spans="1:7" ht="13.5" thickBot="1">
      <c r="A38" s="151"/>
      <c r="B38" s="152"/>
      <c r="C38" s="152"/>
      <c r="D38" s="152"/>
      <c r="E38" s="14"/>
      <c r="F38" s="14"/>
      <c r="G38" s="14"/>
    </row>
    <row r="39" spans="1:6" ht="15">
      <c r="A39" s="104" t="s">
        <v>4</v>
      </c>
      <c r="B39" s="105"/>
      <c r="C39" s="105"/>
      <c r="D39" s="42" t="s">
        <v>5</v>
      </c>
      <c r="E39" s="43" t="s">
        <v>6</v>
      </c>
      <c r="F39" s="44" t="s">
        <v>7</v>
      </c>
    </row>
    <row r="40" spans="1:7" ht="29.25" customHeight="1">
      <c r="A40" s="111" t="s">
        <v>30</v>
      </c>
      <c r="B40" s="112"/>
      <c r="C40" s="113"/>
      <c r="D40" s="19" t="s">
        <v>33</v>
      </c>
      <c r="E40" s="2"/>
      <c r="F40" s="45">
        <v>0</v>
      </c>
      <c r="G40" s="5"/>
    </row>
    <row r="41" spans="1:7" ht="29.25" customHeight="1">
      <c r="A41" s="111" t="s">
        <v>31</v>
      </c>
      <c r="B41" s="149"/>
      <c r="C41" s="150"/>
      <c r="D41" s="19" t="s">
        <v>9</v>
      </c>
      <c r="E41" s="6" t="s">
        <v>13</v>
      </c>
      <c r="F41" s="46">
        <f>F36+G36-E36</f>
        <v>0</v>
      </c>
      <c r="G41" s="5"/>
    </row>
    <row r="42" spans="1:7" ht="29.25" customHeight="1">
      <c r="A42" s="111" t="s">
        <v>70</v>
      </c>
      <c r="B42" s="114"/>
      <c r="C42" s="115"/>
      <c r="D42" s="19" t="s">
        <v>71</v>
      </c>
      <c r="E42" s="6" t="s">
        <v>32</v>
      </c>
      <c r="F42" s="47">
        <f>F41+F40</f>
        <v>0</v>
      </c>
      <c r="G42" s="5"/>
    </row>
    <row r="43" spans="1:13" ht="54.75" customHeight="1">
      <c r="A43" s="111" t="s">
        <v>60</v>
      </c>
      <c r="B43" s="112"/>
      <c r="C43" s="113"/>
      <c r="D43" s="19" t="s">
        <v>61</v>
      </c>
      <c r="E43" s="38" t="s">
        <v>62</v>
      </c>
      <c r="F43" s="47">
        <f>F9*F10</f>
        <v>0</v>
      </c>
      <c r="G43" s="5"/>
      <c r="H43" s="52"/>
      <c r="I43" s="53"/>
      <c r="J43" s="53"/>
      <c r="K43" s="53"/>
      <c r="L43" s="53"/>
      <c r="M43" s="53"/>
    </row>
    <row r="44" spans="1:8" ht="44.25" customHeight="1">
      <c r="A44" s="111" t="s">
        <v>74</v>
      </c>
      <c r="B44" s="112"/>
      <c r="C44" s="113"/>
      <c r="D44" s="19"/>
      <c r="E44" s="39" t="s">
        <v>72</v>
      </c>
      <c r="F44" s="47">
        <f>F42-F43</f>
        <v>0</v>
      </c>
      <c r="G44" s="5"/>
      <c r="H44" s="29"/>
    </row>
    <row r="45" spans="1:8" ht="44.25" customHeight="1">
      <c r="A45" s="116" t="s">
        <v>75</v>
      </c>
      <c r="B45" s="117"/>
      <c r="C45" s="117"/>
      <c r="D45" s="28" t="s">
        <v>66</v>
      </c>
      <c r="E45" s="40" t="s">
        <v>73</v>
      </c>
      <c r="F45" s="48">
        <f>IF(F44&gt;0,F9-F44,F9)</f>
        <v>0</v>
      </c>
      <c r="G45" s="5"/>
      <c r="H45" s="29"/>
    </row>
    <row r="46" spans="2:8" ht="44.25" customHeight="1">
      <c r="B46" s="120" t="s">
        <v>57</v>
      </c>
      <c r="C46" s="121"/>
      <c r="D46" s="19" t="s">
        <v>58</v>
      </c>
      <c r="E46" s="39" t="s">
        <v>59</v>
      </c>
      <c r="F46" s="47">
        <f>F45*F11</f>
        <v>0</v>
      </c>
      <c r="G46" s="5"/>
      <c r="H46" s="29"/>
    </row>
    <row r="47" spans="1:13" ht="30.75" customHeight="1" thickBot="1">
      <c r="A47" s="41"/>
      <c r="B47" s="118" t="s">
        <v>67</v>
      </c>
      <c r="C47" s="119"/>
      <c r="D47" s="49" t="s">
        <v>68</v>
      </c>
      <c r="E47" s="51" t="s">
        <v>69</v>
      </c>
      <c r="F47" s="50">
        <f>F45*F12</f>
        <v>0</v>
      </c>
      <c r="G47" s="29"/>
      <c r="H47" s="29"/>
      <c r="I47" s="29"/>
      <c r="J47" s="29"/>
      <c r="K47" s="29"/>
      <c r="L47" s="29"/>
      <c r="M47" s="29"/>
    </row>
    <row r="48" ht="12.75" customHeight="1"/>
    <row r="49" spans="1:13" ht="29.25" customHeight="1">
      <c r="A49" s="110" t="s">
        <v>38</v>
      </c>
      <c r="B49" s="110"/>
      <c r="C49" s="110"/>
      <c r="D49" s="110"/>
      <c r="M49" s="20"/>
    </row>
    <row r="50" spans="1:13" ht="27.75" customHeight="1">
      <c r="A50" s="95" t="s">
        <v>34</v>
      </c>
      <c r="B50" s="95"/>
      <c r="C50" s="95"/>
      <c r="D50" s="95"/>
      <c r="E50" s="95" t="s">
        <v>35</v>
      </c>
      <c r="F50" s="95"/>
      <c r="G50" s="95"/>
      <c r="H50" s="95"/>
      <c r="I50" s="21" t="s">
        <v>36</v>
      </c>
      <c r="J50" s="95" t="s">
        <v>37</v>
      </c>
      <c r="K50" s="95"/>
      <c r="L50" s="95"/>
      <c r="M50" s="95"/>
    </row>
    <row r="51" spans="1:13" ht="12.75">
      <c r="A51" s="96"/>
      <c r="B51" s="97"/>
      <c r="C51" s="97"/>
      <c r="D51" s="98"/>
      <c r="E51" s="96"/>
      <c r="F51" s="97"/>
      <c r="G51" s="97"/>
      <c r="H51" s="98"/>
      <c r="I51" s="102"/>
      <c r="J51" s="96"/>
      <c r="K51" s="97"/>
      <c r="L51" s="97"/>
      <c r="M51" s="98"/>
    </row>
    <row r="52" spans="1:13" ht="12.75">
      <c r="A52" s="99"/>
      <c r="B52" s="100"/>
      <c r="C52" s="100"/>
      <c r="D52" s="101"/>
      <c r="E52" s="99"/>
      <c r="F52" s="100"/>
      <c r="G52" s="100"/>
      <c r="H52" s="101"/>
      <c r="I52" s="103"/>
      <c r="J52" s="99"/>
      <c r="K52" s="100"/>
      <c r="L52" s="100"/>
      <c r="M52" s="101"/>
    </row>
    <row r="54" spans="1:13" ht="12.75" customHeight="1">
      <c r="A54" s="94" t="s">
        <v>39</v>
      </c>
      <c r="B54" s="94"/>
      <c r="C54" s="94"/>
      <c r="D54" s="94"/>
      <c r="E54" s="94"/>
      <c r="F54" s="94"/>
      <c r="G54" s="94"/>
      <c r="H54" s="94"/>
      <c r="I54" s="22"/>
      <c r="J54" s="23"/>
      <c r="K54" s="23"/>
      <c r="L54" s="24"/>
      <c r="M54" s="24"/>
    </row>
    <row r="55" spans="1:13" ht="12.75">
      <c r="A55" s="95" t="s">
        <v>40</v>
      </c>
      <c r="B55" s="95"/>
      <c r="C55" s="95"/>
      <c r="D55" s="95"/>
      <c r="E55" s="95"/>
      <c r="F55" s="95"/>
      <c r="G55" s="95"/>
      <c r="H55" s="95"/>
      <c r="I55" s="25" t="s">
        <v>36</v>
      </c>
      <c r="J55" s="106" t="s">
        <v>37</v>
      </c>
      <c r="K55" s="106"/>
      <c r="L55" s="106"/>
      <c r="M55" s="106"/>
    </row>
    <row r="56" spans="1:13" ht="12.75">
      <c r="A56" s="107"/>
      <c r="B56" s="107"/>
      <c r="C56" s="107"/>
      <c r="D56" s="107"/>
      <c r="E56" s="107"/>
      <c r="F56" s="107"/>
      <c r="G56" s="107"/>
      <c r="H56" s="107"/>
      <c r="I56" s="108"/>
      <c r="J56" s="106"/>
      <c r="K56" s="106"/>
      <c r="L56" s="106"/>
      <c r="M56" s="106"/>
    </row>
    <row r="57" spans="1:13" ht="15.75" customHeight="1">
      <c r="A57" s="107"/>
      <c r="B57" s="107"/>
      <c r="C57" s="107"/>
      <c r="D57" s="107"/>
      <c r="E57" s="107"/>
      <c r="F57" s="107"/>
      <c r="G57" s="107"/>
      <c r="H57" s="107"/>
      <c r="I57" s="109"/>
      <c r="J57" s="106"/>
      <c r="K57" s="106"/>
      <c r="L57" s="106"/>
      <c r="M57" s="106"/>
    </row>
    <row r="58" ht="13.5" customHeight="1"/>
    <row r="59" ht="16.5" customHeight="1"/>
  </sheetData>
  <mergeCells count="45">
    <mergeCell ref="E19:G19"/>
    <mergeCell ref="A15:D15"/>
    <mergeCell ref="A43:C43"/>
    <mergeCell ref="A41:C41"/>
    <mergeCell ref="A38:D38"/>
    <mergeCell ref="A6:D6"/>
    <mergeCell ref="A7:D7"/>
    <mergeCell ref="B19:D19"/>
    <mergeCell ref="A10:D10"/>
    <mergeCell ref="A8:D8"/>
    <mergeCell ref="A9:D9"/>
    <mergeCell ref="A13:D13"/>
    <mergeCell ref="A14:D14"/>
    <mergeCell ref="A1:M1"/>
    <mergeCell ref="A11:D11"/>
    <mergeCell ref="A12:D12"/>
    <mergeCell ref="A3:B3"/>
    <mergeCell ref="C3:H3"/>
    <mergeCell ref="I3:J3"/>
    <mergeCell ref="K3:M3"/>
    <mergeCell ref="A4:B4"/>
    <mergeCell ref="C4:H4"/>
    <mergeCell ref="I4:J4"/>
    <mergeCell ref="A49:D49"/>
    <mergeCell ref="A40:C40"/>
    <mergeCell ref="A42:C42"/>
    <mergeCell ref="A45:C45"/>
    <mergeCell ref="B47:C47"/>
    <mergeCell ref="A44:C44"/>
    <mergeCell ref="B46:C46"/>
    <mergeCell ref="A55:H55"/>
    <mergeCell ref="J55:M55"/>
    <mergeCell ref="A56:H57"/>
    <mergeCell ref="I56:I57"/>
    <mergeCell ref="J56:M57"/>
    <mergeCell ref="K4:M4"/>
    <mergeCell ref="A54:H54"/>
    <mergeCell ref="A50:D50"/>
    <mergeCell ref="E50:H50"/>
    <mergeCell ref="J50:M50"/>
    <mergeCell ref="A51:D52"/>
    <mergeCell ref="E51:H52"/>
    <mergeCell ref="I51:I52"/>
    <mergeCell ref="J51:M52"/>
    <mergeCell ref="A39:C39"/>
  </mergeCells>
  <printOptions/>
  <pageMargins left="0.75" right="0.75" top="1" bottom="1" header="0.4921259845" footer="0.4921259845"/>
  <pageSetup fitToHeight="1" fitToWidth="1" horizontalDpi="600" verticalDpi="600" orientation="landscape" paperSize="9" scale="3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Regionální rada regionu soudržnosti Moravskoslezsko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 SV</dc:creator>
  <cp:keywords/>
  <dc:description/>
  <cp:lastModifiedBy>solovevovaj</cp:lastModifiedBy>
  <cp:lastPrinted>2010-06-01T14:18:36Z</cp:lastPrinted>
  <dcterms:created xsi:type="dcterms:W3CDTF">2007-01-19T12:55:30Z</dcterms:created>
  <dcterms:modified xsi:type="dcterms:W3CDTF">2011-05-04T09:04:42Z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1935429368</vt:i4>
  </property>
  <property fmtid="{D5CDD505-2E9C-101B-9397-08002B2CF9AE}" pid="3" name="_EmailSubject">
    <vt:lpwstr>Metodický pokyn ŘO IOP č. 19 - k připomínkám</vt:lpwstr>
  </property>
  <property fmtid="{D5CDD505-2E9C-101B-9397-08002B2CF9AE}" pid="4" name="_AuthorEmail">
    <vt:lpwstr>Petra.Bursikova@mmr.cz</vt:lpwstr>
  </property>
  <property fmtid="{D5CDD505-2E9C-101B-9397-08002B2CF9AE}" pid="5" name="_AuthorEmailDisplayName">
    <vt:lpwstr>Buršíková Petra</vt:lpwstr>
  </property>
  <property fmtid="{D5CDD505-2E9C-101B-9397-08002B2CF9AE}" pid="6" name="_PreviousAdHocReviewCycleID">
    <vt:i4>686281229</vt:i4>
  </property>
  <property fmtid="{D5CDD505-2E9C-101B-9397-08002B2CF9AE}" pid="7" name="_ReviewingToolsShownOnce">
    <vt:lpwstr/>
  </property>
</Properties>
</file>